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10 km Mä" sheetId="1" r:id="rId1"/>
    <sheet name="10 km Fr" sheetId="2" r:id="rId2"/>
  </sheets>
  <definedNames>
    <definedName name="_xlnm.Print_Titles" localSheetId="0">'10 km Mä'!$1:$7</definedName>
  </definedNames>
  <calcPr fullCalcOnLoad="1"/>
</workbook>
</file>

<file path=xl/sharedStrings.xml><?xml version="1.0" encoding="utf-8"?>
<sst xmlns="http://schemas.openxmlformats.org/spreadsheetml/2006/main" count="319" uniqueCount="259">
  <si>
    <t>*Leverkusen</t>
  </si>
  <si>
    <t>www.laufmonster.de</t>
  </si>
  <si>
    <t>TS79 Bergisch Gladbach</t>
  </si>
  <si>
    <t>Urwaldarbeiter</t>
  </si>
  <si>
    <t>Union-Blau-Weiß-Biesfeld</t>
  </si>
  <si>
    <t>Union Blau Weiss Biesfeld</t>
  </si>
  <si>
    <t>Krüger Running Team</t>
  </si>
  <si>
    <t>SV Refrath</t>
  </si>
  <si>
    <t>Union Blau-Weiss Biesfeld</t>
  </si>
  <si>
    <t>SV Bergisch Gladbach</t>
  </si>
  <si>
    <t>Margrets Intervalljunkies</t>
  </si>
  <si>
    <t>SV union blau weiss Biesf</t>
  </si>
  <si>
    <t>SDBw</t>
  </si>
  <si>
    <t>SC Vilkerath Lauftreff</t>
  </si>
  <si>
    <t>Mediterana</t>
  </si>
  <si>
    <t>KONLUS</t>
  </si>
  <si>
    <t>SV Glück auf Steinenbrück</t>
  </si>
  <si>
    <t>BAT</t>
  </si>
  <si>
    <t>Ausdauerteam MKH</t>
  </si>
  <si>
    <t>Praxis Wild &amp; Krieger</t>
  </si>
  <si>
    <t>LT-Saaler Mühle</t>
  </si>
  <si>
    <t>Heiligenhausener SV</t>
  </si>
  <si>
    <t>SSV Jan Wellem</t>
  </si>
  <si>
    <t>Running Sailers</t>
  </si>
  <si>
    <t>VfB Kürten</t>
  </si>
  <si>
    <t>1. FC Köln</t>
  </si>
  <si>
    <t>Platz</t>
  </si>
  <si>
    <t>Verein/*Ort</t>
  </si>
  <si>
    <t>AK</t>
  </si>
  <si>
    <t>TBG</t>
  </si>
  <si>
    <t>Family Fitness Club</t>
  </si>
  <si>
    <t>*Bergisch Gladbach</t>
  </si>
  <si>
    <t>SA</t>
  </si>
  <si>
    <t>TV Refrath</t>
  </si>
  <si>
    <t>LT Saaler Mühle</t>
  </si>
  <si>
    <t>LG Donatus Erftstadt</t>
  </si>
  <si>
    <t>Kreissparkasse Köln</t>
  </si>
  <si>
    <t>*Kürten</t>
  </si>
  <si>
    <t>Petra</t>
  </si>
  <si>
    <t>TV Herkenrath</t>
  </si>
  <si>
    <t>Gebehart</t>
  </si>
  <si>
    <t>Beate</t>
  </si>
  <si>
    <t>Nebel</t>
  </si>
  <si>
    <t>Helga</t>
  </si>
  <si>
    <t>Endrulat</t>
  </si>
  <si>
    <t>Ulrike</t>
  </si>
  <si>
    <t>Schulz</t>
  </si>
  <si>
    <t>Anja</t>
  </si>
  <si>
    <t>Mömerzheim</t>
  </si>
  <si>
    <t>Anna</t>
  </si>
  <si>
    <t>Fuchs</t>
  </si>
  <si>
    <t>Feldwisch</t>
  </si>
  <si>
    <t>Marla</t>
  </si>
  <si>
    <t>Verena</t>
  </si>
  <si>
    <t>Usselmann</t>
  </si>
  <si>
    <t>Dagmar</t>
  </si>
  <si>
    <t>Hajek</t>
  </si>
  <si>
    <t>Müller</t>
  </si>
  <si>
    <t>Melanie</t>
  </si>
  <si>
    <t>Meuthen</t>
  </si>
  <si>
    <t>Alexandra</t>
  </si>
  <si>
    <t>Elke</t>
  </si>
  <si>
    <t>Fendel</t>
  </si>
  <si>
    <t>Erika</t>
  </si>
  <si>
    <t>Möltgen</t>
  </si>
  <si>
    <t>Karola</t>
  </si>
  <si>
    <t>Burger</t>
  </si>
  <si>
    <t>Braun</t>
  </si>
  <si>
    <t>Lutz</t>
  </si>
  <si>
    <t>Sabrina</t>
  </si>
  <si>
    <t>Susanne</t>
  </si>
  <si>
    <t>Kreutz</t>
  </si>
  <si>
    <t>Marion</t>
  </si>
  <si>
    <t>Vierkotten</t>
  </si>
  <si>
    <t>Refrather Kirschblütenlauf + GL Stadtlauf</t>
  </si>
  <si>
    <t>Kirschblütenlauf</t>
  </si>
  <si>
    <t>Summe</t>
  </si>
  <si>
    <t>Vorname</t>
  </si>
  <si>
    <t>Name</t>
  </si>
  <si>
    <t>GL-Stadtlauf</t>
  </si>
  <si>
    <t>Christian</t>
  </si>
  <si>
    <t>Somssich</t>
  </si>
  <si>
    <t>Erik</t>
  </si>
  <si>
    <t>Domstadtlaeufer.de</t>
  </si>
  <si>
    <t>Martin</t>
  </si>
  <si>
    <t>Dirk</t>
  </si>
  <si>
    <t>Stefan</t>
  </si>
  <si>
    <t>Engelhardt</t>
  </si>
  <si>
    <t>Kai</t>
  </si>
  <si>
    <t>Schüller</t>
  </si>
  <si>
    <t>Thorsten</t>
  </si>
  <si>
    <t>Klippel</t>
  </si>
  <si>
    <t>Dietmar</t>
  </si>
  <si>
    <t>Matthias</t>
  </si>
  <si>
    <t>Kopp</t>
  </si>
  <si>
    <t>Kay</t>
  </si>
  <si>
    <t>Jan</t>
  </si>
  <si>
    <t>Hamacher</t>
  </si>
  <si>
    <t>Herbert</t>
  </si>
  <si>
    <t>Heiligenhauser SV</t>
  </si>
  <si>
    <t>König</t>
  </si>
  <si>
    <t>Jürgen</t>
  </si>
  <si>
    <t>Tim</t>
  </si>
  <si>
    <t>Christoph</t>
  </si>
  <si>
    <t>Wolff</t>
  </si>
  <si>
    <t>SV Bergisch Gladbach 09</t>
  </si>
  <si>
    <t>Peter</t>
  </si>
  <si>
    <t>Markus</t>
  </si>
  <si>
    <t>Siegfried</t>
  </si>
  <si>
    <t>Dzierza</t>
  </si>
  <si>
    <t>Bianchini</t>
  </si>
  <si>
    <t>Anthony</t>
  </si>
  <si>
    <t>Michael</t>
  </si>
  <si>
    <t>Manfred</t>
  </si>
  <si>
    <t>Cucchiara</t>
  </si>
  <si>
    <t>Salvatore</t>
  </si>
  <si>
    <t>Schröder</t>
  </si>
  <si>
    <t>Wolfgang</t>
  </si>
  <si>
    <t>Fischer</t>
  </si>
  <si>
    <t>Klaus</t>
  </si>
  <si>
    <t>Schmergal</t>
  </si>
  <si>
    <t>Schmitz</t>
  </si>
  <si>
    <t>Frank</t>
  </si>
  <si>
    <t>Holfeld</t>
  </si>
  <si>
    <t>Mikko</t>
  </si>
  <si>
    <t>Reinhard</t>
  </si>
  <si>
    <t>Breidenbach</t>
  </si>
  <si>
    <t>Waskowski</t>
  </si>
  <si>
    <t>Keese</t>
  </si>
  <si>
    <t>Dieter</t>
  </si>
  <si>
    <t>Jochen</t>
  </si>
  <si>
    <t>Abdel Kafi</t>
  </si>
  <si>
    <t>Hussam</t>
  </si>
  <si>
    <t>Feindt</t>
  </si>
  <si>
    <t>SC Bockenberg</t>
  </si>
  <si>
    <t>Jachmann</t>
  </si>
  <si>
    <t>Norbert</t>
  </si>
  <si>
    <t>Hertwig</t>
  </si>
  <si>
    <t>Ingo</t>
  </si>
  <si>
    <t>Geppert</t>
  </si>
  <si>
    <t>Bonikowski</t>
  </si>
  <si>
    <t>Chudalla</t>
  </si>
  <si>
    <t>Reimann</t>
  </si>
  <si>
    <t>Bernd</t>
  </si>
  <si>
    <t>SV Glück-Auf Steinenbrück</t>
  </si>
  <si>
    <t>Springwald</t>
  </si>
  <si>
    <t>Kasprzik</t>
  </si>
  <si>
    <t>Hauptmann</t>
  </si>
  <si>
    <t>Baumann</t>
  </si>
  <si>
    <t>Fritz</t>
  </si>
  <si>
    <t>Boelen-Theile</t>
  </si>
  <si>
    <t>Claus</t>
  </si>
  <si>
    <t>Hagen</t>
  </si>
  <si>
    <t>Ulrich</t>
  </si>
  <si>
    <t>Möller</t>
  </si>
  <si>
    <t>Koslowski</t>
  </si>
  <si>
    <t>Duesmann</t>
  </si>
  <si>
    <t>Pusch</t>
  </si>
  <si>
    <t>Prühl</t>
  </si>
  <si>
    <t>Sauerbier</t>
  </si>
  <si>
    <t>Jessat</t>
  </si>
  <si>
    <t>Alfred</t>
  </si>
  <si>
    <t>Schorn</t>
  </si>
  <si>
    <t>Walter</t>
  </si>
  <si>
    <t>Benedikt</t>
  </si>
  <si>
    <t>Harringer</t>
  </si>
  <si>
    <t>Gonsior</t>
  </si>
  <si>
    <t>Oliver</t>
  </si>
  <si>
    <t>Flock</t>
  </si>
  <si>
    <t>Franz Hubert</t>
  </si>
  <si>
    <t>Kevin</t>
  </si>
  <si>
    <t>Gerten</t>
  </si>
  <si>
    <t>Krämer</t>
  </si>
  <si>
    <t>Müller-Frank</t>
  </si>
  <si>
    <t>Schmitter</t>
  </si>
  <si>
    <t>Schürmann</t>
  </si>
  <si>
    <t>Dietrich</t>
  </si>
  <si>
    <t>Weidlich</t>
  </si>
  <si>
    <t>Klemens</t>
  </si>
  <si>
    <t>Döllmann</t>
  </si>
  <si>
    <t>Lally</t>
  </si>
  <si>
    <t>Härtel</t>
  </si>
  <si>
    <t>Rüdiger</t>
  </si>
  <si>
    <t>Waldorfschule Refrath</t>
  </si>
  <si>
    <t>Josef</t>
  </si>
  <si>
    <t>Lars</t>
  </si>
  <si>
    <t>REFRATH</t>
  </si>
  <si>
    <t>Bergisch Gladbach</t>
  </si>
  <si>
    <t>BENSBERG</t>
  </si>
  <si>
    <t>GL-STADTMITTE</t>
  </si>
  <si>
    <t>Martinilauf</t>
  </si>
  <si>
    <t>GL-CLC</t>
  </si>
  <si>
    <t>Lindlar</t>
  </si>
  <si>
    <t>Burscheid</t>
  </si>
  <si>
    <t>Rösrath</t>
  </si>
  <si>
    <t>Erftstadt</t>
  </si>
  <si>
    <t>FC Geisboecke-GL 39,09</t>
  </si>
  <si>
    <t>Wermelskirchen</t>
  </si>
  <si>
    <t>Engelskirchen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</si>
  <si>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</si>
  <si>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</si>
  <si>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</si>
  <si>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</si>
  <si>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</si>
  <si>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</si>
  <si>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</si>
  <si>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</si>
  <si>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</si>
  <si>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</si>
  <si>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</si>
  <si>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</si>
  <si>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</si>
  <si>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</si>
  <si>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</si>
  <si>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</si>
  <si>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</si>
  <si>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</si>
  <si>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</si>
  <si>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</si>
  <si>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</si>
  <si>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</si>
  <si>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</si>
  <si>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</si>
  <si>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</si>
  <si>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</si>
  <si>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</si>
  <si>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</si>
  <si>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</si>
  <si>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</si>
  <si>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</si>
  <si>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</si>
  <si>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</si>
  <si>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</si>
  <si>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</si>
  <si>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</si>
  <si>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</si>
  <si>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</si>
  <si>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</si>
  <si>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</si>
  <si>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</si>
  <si>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</si>
  <si>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</si>
  <si>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</si>
  <si>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</si>
  <si>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</si>
  <si>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</si>
  <si>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</si>
  <si>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</si>
  <si>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</si>
  <si>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</si>
  <si>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</si>
  <si>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</si>
  <si>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</si>
  <si>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</si>
  <si>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</si>
  <si>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</si>
  <si>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</si>
  <si>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Auswertung: Jochen Baumhof / TV REFRATH</t>
  </si>
  <si>
    <t>5. GL City-Lauf-Cup - Zwischenwertung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</si>
</sst>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0" fillId="0" borderId="0" xfId="0" applyNumberFormat="1" applyFill="1" applyAlignment="1">
      <alignment horizontal="center"/>
    </xf>
    <xf numFmtId="46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2" sqref="B2"/>
    </sheetView>
  </sheetViews>
  <sheetFormatPr defaultColWidth="11.421875" defaultRowHeight="12.75"/>
  <cols>
    <col min="1" max="1" width="5.7109375" style="2" customWidth="1"/>
    <col min="2" max="2" width="15.7109375" style="0" customWidth="1"/>
    <col min="3" max="3" width="15.7109375" style="2" customWidth="1"/>
    <col min="4" max="4" width="5.7109375" style="2" customWidth="1"/>
    <col min="5" max="5" width="30.7109375" style="0" customWidth="1"/>
    <col min="6" max="8" width="16.7109375" style="11" customWidth="1"/>
    <col min="9" max="9" width="16.7109375" style="5" customWidth="1"/>
    <col min="10" max="10" width="4.57421875" style="2" bestFit="1" customWidth="1"/>
  </cols>
  <sheetData>
    <row r="1" spans="9:10" ht="6.75" customHeight="1">
      <c r="I1" s="6"/>
      <c r="J1"/>
    </row>
    <row r="2" spans="1:10" ht="26.25">
      <c r="A2" s="21"/>
      <c r="B2" s="22" t="s">
        <v>258</v>
      </c>
      <c r="C2" s="21"/>
      <c r="D2" s="21"/>
      <c r="E2" s="23"/>
      <c r="F2" s="21"/>
      <c r="G2" s="21"/>
      <c r="H2" s="21"/>
      <c r="I2" s="24"/>
      <c r="J2"/>
    </row>
    <row r="3" spans="2:10" ht="22.5" customHeight="1">
      <c r="B3" s="1" t="s">
        <v>74</v>
      </c>
      <c r="I3" s="25" t="s">
        <v>257</v>
      </c>
      <c r="J3"/>
    </row>
    <row r="4" ht="7.5" customHeight="1">
      <c r="B4" s="1"/>
    </row>
    <row r="5" spans="6:9" ht="12.75">
      <c r="F5" s="16" t="s">
        <v>186</v>
      </c>
      <c r="G5" s="16" t="s">
        <v>189</v>
      </c>
      <c r="H5" s="16" t="s">
        <v>188</v>
      </c>
      <c r="I5" s="5" t="s">
        <v>191</v>
      </c>
    </row>
    <row r="6" spans="1:11" ht="13.5" thickBot="1">
      <c r="A6" s="8" t="s">
        <v>26</v>
      </c>
      <c r="B6" s="7" t="s">
        <v>78</v>
      </c>
      <c r="C6" s="9" t="s">
        <v>77</v>
      </c>
      <c r="D6" s="8" t="s">
        <v>28</v>
      </c>
      <c r="E6" s="7" t="s">
        <v>27</v>
      </c>
      <c r="F6" s="17" t="s">
        <v>75</v>
      </c>
      <c r="G6" s="17" t="s">
        <v>79</v>
      </c>
      <c r="H6" s="17" t="s">
        <v>190</v>
      </c>
      <c r="I6" s="8" t="s">
        <v>76</v>
      </c>
      <c r="K6" s="2"/>
    </row>
    <row r="7" spans="1:11" ht="12.75">
      <c r="A7" s="13"/>
      <c r="B7" s="14"/>
      <c r="C7" s="15"/>
      <c r="D7" s="13"/>
      <c r="E7" s="14"/>
      <c r="F7" s="18"/>
      <c r="G7" s="18"/>
      <c r="H7" s="18"/>
      <c r="I7" s="13"/>
      <c r="K7" s="2"/>
    </row>
    <row r="8" spans="1:9" ht="13.5" customHeight="1">
      <c r="A8" s="2" t="s">
        <v>199</v>
      </c>
      <c r="B8" t="s">
        <v>81</v>
      </c>
      <c r="C8" t="s">
        <v>82</v>
      </c>
      <c r="D8" s="2">
        <v>20</v>
      </c>
      <c r="E8" t="s">
        <v>83</v>
      </c>
      <c r="F8" s="19">
        <v>0.02255787037037037</v>
      </c>
      <c r="G8" s="19">
        <v>0.024097222222222225</v>
      </c>
      <c r="H8" s="10"/>
      <c r="I8" s="20">
        <f aca="true" t="shared" si="0" ref="I8:I39">SUM(F8:H8)</f>
        <v>0.046655092592592595</v>
      </c>
    </row>
    <row r="9" spans="1:9" ht="13.5" customHeight="1">
      <c r="A9" s="2" t="s">
        <v>200</v>
      </c>
      <c r="B9" t="s">
        <v>87</v>
      </c>
      <c r="C9" t="s">
        <v>88</v>
      </c>
      <c r="D9" s="2">
        <v>40</v>
      </c>
      <c r="E9" t="s">
        <v>1</v>
      </c>
      <c r="F9" s="19">
        <v>0.025833333333333333</v>
      </c>
      <c r="G9" s="19">
        <v>0.02648148148148148</v>
      </c>
      <c r="H9" s="10"/>
      <c r="I9" s="20">
        <f t="shared" si="0"/>
        <v>0.052314814814814814</v>
      </c>
    </row>
    <row r="10" spans="1:9" ht="13.5" customHeight="1">
      <c r="A10" s="2" t="s">
        <v>201</v>
      </c>
      <c r="B10" t="s">
        <v>94</v>
      </c>
      <c r="C10" t="s">
        <v>95</v>
      </c>
      <c r="D10" s="2">
        <v>45</v>
      </c>
      <c r="E10" t="s">
        <v>2</v>
      </c>
      <c r="F10" s="19">
        <v>0.027233796296296298</v>
      </c>
      <c r="G10" s="19">
        <v>0.026504629629629628</v>
      </c>
      <c r="H10" s="10"/>
      <c r="I10" s="20">
        <f t="shared" si="0"/>
        <v>0.053738425925925926</v>
      </c>
    </row>
    <row r="11" spans="1:9" ht="13.5" customHeight="1">
      <c r="A11" s="2" t="s">
        <v>202</v>
      </c>
      <c r="B11" t="s">
        <v>91</v>
      </c>
      <c r="C11" t="s">
        <v>68</v>
      </c>
      <c r="D11" s="2">
        <v>40</v>
      </c>
      <c r="E11" t="s">
        <v>4</v>
      </c>
      <c r="F11" s="19">
        <v>0.026724537037037036</v>
      </c>
      <c r="G11" s="19">
        <v>0.028136574074074074</v>
      </c>
      <c r="H11" s="10"/>
      <c r="I11" s="20">
        <f t="shared" si="0"/>
        <v>0.05486111111111111</v>
      </c>
    </row>
    <row r="12" spans="1:9" ht="13.5" customHeight="1">
      <c r="A12" s="2" t="s">
        <v>203</v>
      </c>
      <c r="B12" t="s">
        <v>97</v>
      </c>
      <c r="C12" t="s">
        <v>98</v>
      </c>
      <c r="D12" s="2">
        <v>40</v>
      </c>
      <c r="E12" t="s">
        <v>99</v>
      </c>
      <c r="F12" s="19">
        <v>0.02763888888888889</v>
      </c>
      <c r="G12" s="19">
        <v>0.02732638888888889</v>
      </c>
      <c r="H12" s="10"/>
      <c r="I12" s="20">
        <f t="shared" si="0"/>
        <v>0.05496527777777778</v>
      </c>
    </row>
    <row r="13" spans="1:9" ht="13.5" customHeight="1">
      <c r="A13" s="2" t="s">
        <v>204</v>
      </c>
      <c r="B13" t="s">
        <v>109</v>
      </c>
      <c r="C13" t="s">
        <v>96</v>
      </c>
      <c r="D13" s="2">
        <v>35</v>
      </c>
      <c r="E13" t="s">
        <v>6</v>
      </c>
      <c r="F13" s="19">
        <v>0.028518518518518523</v>
      </c>
      <c r="G13" s="19">
        <v>0.028854166666666667</v>
      </c>
      <c r="H13" s="10"/>
      <c r="I13" s="20">
        <f t="shared" si="0"/>
        <v>0.05737268518518519</v>
      </c>
    </row>
    <row r="14" spans="1:9" ht="13.5" customHeight="1">
      <c r="A14" s="2" t="s">
        <v>205</v>
      </c>
      <c r="B14" t="s">
        <v>114</v>
      </c>
      <c r="C14" t="s">
        <v>115</v>
      </c>
      <c r="D14" s="2">
        <v>45</v>
      </c>
      <c r="E14" t="s">
        <v>193</v>
      </c>
      <c r="F14" s="19">
        <v>0.028981481481481483</v>
      </c>
      <c r="G14" s="19">
        <v>0.029270833333333333</v>
      </c>
      <c r="H14" s="10"/>
      <c r="I14" s="20">
        <f t="shared" si="0"/>
        <v>0.05825231481481481</v>
      </c>
    </row>
    <row r="15" spans="1:9" ht="13.5" customHeight="1">
      <c r="A15" s="2" t="s">
        <v>206</v>
      </c>
      <c r="B15" t="s">
        <v>110</v>
      </c>
      <c r="C15" t="s">
        <v>111</v>
      </c>
      <c r="D15" s="2">
        <v>45</v>
      </c>
      <c r="E15" t="s">
        <v>36</v>
      </c>
      <c r="F15" s="19">
        <v>0.028807870370370373</v>
      </c>
      <c r="G15" s="19">
        <v>0.029699074074074072</v>
      </c>
      <c r="H15" s="10"/>
      <c r="I15" s="20">
        <f t="shared" si="0"/>
        <v>0.058506944444444445</v>
      </c>
    </row>
    <row r="16" spans="1:9" ht="13.5" customHeight="1">
      <c r="A16" s="2" t="s">
        <v>207</v>
      </c>
      <c r="B16" t="s">
        <v>127</v>
      </c>
      <c r="C16" t="s">
        <v>107</v>
      </c>
      <c r="D16" s="2">
        <v>30</v>
      </c>
      <c r="E16" t="s">
        <v>3</v>
      </c>
      <c r="F16" s="19">
        <v>0.030625</v>
      </c>
      <c r="G16" s="19">
        <v>0.02803240740740741</v>
      </c>
      <c r="H16" s="10"/>
      <c r="I16" s="20">
        <f t="shared" si="0"/>
        <v>0.05865740740740741</v>
      </c>
    </row>
    <row r="17" spans="1:9" ht="13.5" customHeight="1">
      <c r="A17" s="2" t="s">
        <v>208</v>
      </c>
      <c r="B17" t="s">
        <v>89</v>
      </c>
      <c r="C17" t="s">
        <v>90</v>
      </c>
      <c r="D17" s="2">
        <v>40</v>
      </c>
      <c r="E17" t="s">
        <v>14</v>
      </c>
      <c r="F17" s="19">
        <v>0.02631944444444444</v>
      </c>
      <c r="G17" s="19">
        <v>0.032685185185185185</v>
      </c>
      <c r="H17" s="10"/>
      <c r="I17" s="20">
        <f t="shared" si="0"/>
        <v>0.05900462962962963</v>
      </c>
    </row>
    <row r="18" spans="1:9" ht="13.5" customHeight="1">
      <c r="A18" s="2" t="s">
        <v>209</v>
      </c>
      <c r="B18" t="s">
        <v>104</v>
      </c>
      <c r="C18" t="s">
        <v>84</v>
      </c>
      <c r="D18" s="2">
        <v>40</v>
      </c>
      <c r="E18" t="s">
        <v>105</v>
      </c>
      <c r="F18" s="19">
        <v>0.02800925925925926</v>
      </c>
      <c r="G18" s="19">
        <v>0.031655092592592596</v>
      </c>
      <c r="H18" s="10"/>
      <c r="I18" s="20">
        <f t="shared" si="0"/>
        <v>0.05966435185185186</v>
      </c>
    </row>
    <row r="19" spans="1:9" ht="13.5" customHeight="1">
      <c r="A19" s="2" t="s">
        <v>210</v>
      </c>
      <c r="B19" t="s">
        <v>126</v>
      </c>
      <c r="C19" t="s">
        <v>122</v>
      </c>
      <c r="D19" s="2">
        <v>40</v>
      </c>
      <c r="E19" t="s">
        <v>8</v>
      </c>
      <c r="F19" s="19">
        <v>0.030567129629629628</v>
      </c>
      <c r="G19" s="19">
        <v>0.029270833333333333</v>
      </c>
      <c r="H19" s="10"/>
      <c r="I19" s="20">
        <f t="shared" si="0"/>
        <v>0.05983796296296296</v>
      </c>
    </row>
    <row r="20" spans="1:9" ht="13.5" customHeight="1">
      <c r="A20" s="2" t="s">
        <v>211</v>
      </c>
      <c r="B20" t="s">
        <v>120</v>
      </c>
      <c r="C20" t="s">
        <v>112</v>
      </c>
      <c r="D20" s="2">
        <v>50</v>
      </c>
      <c r="E20" t="s">
        <v>10</v>
      </c>
      <c r="F20" s="19">
        <v>0.02939814814814815</v>
      </c>
      <c r="G20" s="19">
        <v>0.03045138888888889</v>
      </c>
      <c r="H20" s="10"/>
      <c r="I20" s="20">
        <f t="shared" si="0"/>
        <v>0.059849537037037034</v>
      </c>
    </row>
    <row r="21" spans="1:9" ht="13.5" customHeight="1">
      <c r="A21" s="2" t="s">
        <v>212</v>
      </c>
      <c r="B21" t="s">
        <v>116</v>
      </c>
      <c r="C21" t="s">
        <v>117</v>
      </c>
      <c r="D21" s="2">
        <v>40</v>
      </c>
      <c r="E21" t="s">
        <v>11</v>
      </c>
      <c r="F21" s="19">
        <v>0.02934027777777778</v>
      </c>
      <c r="G21" s="19">
        <v>0.030648148148148147</v>
      </c>
      <c r="H21" s="10"/>
      <c r="I21" s="20">
        <f t="shared" si="0"/>
        <v>0.05998842592592593</v>
      </c>
    </row>
    <row r="22" spans="1:9" ht="13.5" customHeight="1">
      <c r="A22" s="2" t="s">
        <v>213</v>
      </c>
      <c r="B22" t="s">
        <v>123</v>
      </c>
      <c r="C22" t="s">
        <v>124</v>
      </c>
      <c r="D22" s="2">
        <v>20</v>
      </c>
      <c r="E22" t="s">
        <v>187</v>
      </c>
      <c r="F22" s="19">
        <v>0.030486111111111113</v>
      </c>
      <c r="G22" s="19">
        <v>0.03074074074074074</v>
      </c>
      <c r="H22" s="10"/>
      <c r="I22" s="20">
        <f t="shared" si="0"/>
        <v>0.06122685185185185</v>
      </c>
    </row>
    <row r="23" spans="1:9" ht="13.5" customHeight="1">
      <c r="A23" s="2" t="s">
        <v>214</v>
      </c>
      <c r="B23" t="s">
        <v>135</v>
      </c>
      <c r="C23" t="s">
        <v>136</v>
      </c>
      <c r="D23" s="2">
        <v>40</v>
      </c>
      <c r="E23" t="s">
        <v>9</v>
      </c>
      <c r="F23" s="19">
        <v>0.03136574074074074</v>
      </c>
      <c r="G23" s="19">
        <v>0.030243055555555554</v>
      </c>
      <c r="H23" s="10"/>
      <c r="I23" s="20">
        <f t="shared" si="0"/>
        <v>0.0616087962962963</v>
      </c>
    </row>
    <row r="24" spans="1:9" ht="13.5" customHeight="1">
      <c r="A24" s="2" t="s">
        <v>215</v>
      </c>
      <c r="B24" t="s">
        <v>133</v>
      </c>
      <c r="C24" t="s">
        <v>125</v>
      </c>
      <c r="D24" s="2">
        <v>60</v>
      </c>
      <c r="E24" t="s">
        <v>134</v>
      </c>
      <c r="F24" s="19">
        <v>0.03131944444444445</v>
      </c>
      <c r="G24" s="19">
        <v>0.031689814814814816</v>
      </c>
      <c r="H24" s="10"/>
      <c r="I24" s="20">
        <f t="shared" si="0"/>
        <v>0.06300925925925926</v>
      </c>
    </row>
    <row r="25" spans="1:9" ht="13.5" customHeight="1">
      <c r="A25" s="2" t="s">
        <v>216</v>
      </c>
      <c r="B25" t="s">
        <v>128</v>
      </c>
      <c r="C25" t="s">
        <v>129</v>
      </c>
      <c r="D25" s="2">
        <v>50</v>
      </c>
      <c r="E25" t="s">
        <v>12</v>
      </c>
      <c r="F25" s="19">
        <v>0.030671296296296294</v>
      </c>
      <c r="G25" s="19">
        <v>0.03255787037037037</v>
      </c>
      <c r="H25" s="10"/>
      <c r="I25" s="20">
        <f t="shared" si="0"/>
        <v>0.06322916666666667</v>
      </c>
    </row>
    <row r="26" spans="1:9" ht="13.5" customHeight="1">
      <c r="A26" s="2" t="s">
        <v>217</v>
      </c>
      <c r="B26" t="s">
        <v>131</v>
      </c>
      <c r="C26" t="s">
        <v>132</v>
      </c>
      <c r="D26" s="2">
        <v>40</v>
      </c>
      <c r="E26" t="s">
        <v>6</v>
      </c>
      <c r="F26" s="19">
        <v>0.031226851851851853</v>
      </c>
      <c r="G26" s="19">
        <v>0.03222222222222222</v>
      </c>
      <c r="H26" s="10"/>
      <c r="I26" s="20">
        <f t="shared" si="0"/>
        <v>0.06344907407407407</v>
      </c>
    </row>
    <row r="27" spans="1:9" ht="13.5" customHeight="1">
      <c r="A27" s="2" t="s">
        <v>218</v>
      </c>
      <c r="B27" t="s">
        <v>57</v>
      </c>
      <c r="C27" t="s">
        <v>112</v>
      </c>
      <c r="D27" s="2">
        <v>35</v>
      </c>
      <c r="E27" t="s">
        <v>5</v>
      </c>
      <c r="F27" s="19">
        <v>0.03163194444444444</v>
      </c>
      <c r="G27" s="19">
        <v>0.031828703703703706</v>
      </c>
      <c r="H27" s="10"/>
      <c r="I27" s="20">
        <f t="shared" si="0"/>
        <v>0.06346064814814814</v>
      </c>
    </row>
    <row r="28" spans="1:9" ht="13.5" customHeight="1">
      <c r="A28" s="2" t="s">
        <v>219</v>
      </c>
      <c r="B28" t="s">
        <v>146</v>
      </c>
      <c r="C28" t="s">
        <v>106</v>
      </c>
      <c r="D28" s="2">
        <v>50</v>
      </c>
      <c r="E28" t="s">
        <v>34</v>
      </c>
      <c r="F28" s="19">
        <v>0.03283564814814815</v>
      </c>
      <c r="G28" s="19">
        <v>0.031053240740740742</v>
      </c>
      <c r="H28" s="10"/>
      <c r="I28" s="20">
        <f t="shared" si="0"/>
        <v>0.06388888888888888</v>
      </c>
    </row>
    <row r="29" spans="1:9" ht="13.5" customHeight="1">
      <c r="A29" s="2" t="s">
        <v>220</v>
      </c>
      <c r="B29" t="s">
        <v>139</v>
      </c>
      <c r="C29" t="s">
        <v>92</v>
      </c>
      <c r="D29" s="2">
        <v>40</v>
      </c>
      <c r="E29" t="s">
        <v>187</v>
      </c>
      <c r="F29" s="19">
        <v>0.03200231481481482</v>
      </c>
      <c r="G29" s="19">
        <v>0.03215277777777777</v>
      </c>
      <c r="H29" s="10"/>
      <c r="I29" s="20">
        <f t="shared" si="0"/>
        <v>0.06415509259259258</v>
      </c>
    </row>
    <row r="30" spans="1:9" ht="13.5" customHeight="1">
      <c r="A30" s="2" t="s">
        <v>221</v>
      </c>
      <c r="B30" t="s">
        <v>137</v>
      </c>
      <c r="C30" t="s">
        <v>85</v>
      </c>
      <c r="D30" s="2">
        <v>30</v>
      </c>
      <c r="E30" t="s">
        <v>187</v>
      </c>
      <c r="F30" s="19">
        <v>0.03140046296296296</v>
      </c>
      <c r="G30" s="19">
        <v>0.03325231481481481</v>
      </c>
      <c r="H30" s="10"/>
      <c r="I30" s="20">
        <f t="shared" si="0"/>
        <v>0.06465277777777778</v>
      </c>
    </row>
    <row r="31" spans="1:9" ht="13.5" customHeight="1">
      <c r="A31" s="2" t="s">
        <v>222</v>
      </c>
      <c r="B31" t="s">
        <v>141</v>
      </c>
      <c r="C31" t="s">
        <v>112</v>
      </c>
      <c r="D31" s="2">
        <v>40</v>
      </c>
      <c r="E31" t="s">
        <v>187</v>
      </c>
      <c r="F31" s="19">
        <v>0.032199074074074074</v>
      </c>
      <c r="G31" s="19">
        <v>0.03320601851851852</v>
      </c>
      <c r="H31" s="10"/>
      <c r="I31" s="20">
        <f t="shared" si="0"/>
        <v>0.06540509259259258</v>
      </c>
    </row>
    <row r="32" spans="1:9" ht="13.5" customHeight="1">
      <c r="A32" s="2" t="s">
        <v>223</v>
      </c>
      <c r="B32" t="s">
        <v>140</v>
      </c>
      <c r="C32" t="s">
        <v>93</v>
      </c>
      <c r="D32" s="2">
        <v>45</v>
      </c>
      <c r="E32" t="s">
        <v>195</v>
      </c>
      <c r="F32" s="19">
        <v>0.03204861111111111</v>
      </c>
      <c r="G32" s="19">
        <v>0.033541666666666664</v>
      </c>
      <c r="H32" s="10"/>
      <c r="I32" s="20">
        <f t="shared" si="0"/>
        <v>0.06559027777777778</v>
      </c>
    </row>
    <row r="33" spans="1:9" ht="13.5" customHeight="1">
      <c r="A33" s="2" t="s">
        <v>224</v>
      </c>
      <c r="B33" t="s">
        <v>145</v>
      </c>
      <c r="C33" t="s">
        <v>96</v>
      </c>
      <c r="D33" s="2">
        <v>20</v>
      </c>
      <c r="E33" t="s">
        <v>15</v>
      </c>
      <c r="F33" s="19">
        <v>0.032719907407407406</v>
      </c>
      <c r="G33" s="19">
        <v>0.03293981481481481</v>
      </c>
      <c r="H33" s="10"/>
      <c r="I33" s="20">
        <f t="shared" si="0"/>
        <v>0.06565972222222222</v>
      </c>
    </row>
    <row r="34" spans="1:9" ht="13.5" customHeight="1">
      <c r="A34" s="2" t="s">
        <v>225</v>
      </c>
      <c r="B34" t="s">
        <v>147</v>
      </c>
      <c r="C34" t="s">
        <v>92</v>
      </c>
      <c r="D34" s="2">
        <v>40</v>
      </c>
      <c r="E34" t="s">
        <v>13</v>
      </c>
      <c r="F34" s="19">
        <v>0.03293981481481481</v>
      </c>
      <c r="G34" s="19">
        <v>0.03295138888888889</v>
      </c>
      <c r="H34" s="10"/>
      <c r="I34" s="20">
        <f t="shared" si="0"/>
        <v>0.0658912037037037</v>
      </c>
    </row>
    <row r="35" spans="1:9" ht="13.5" customHeight="1">
      <c r="A35" s="2" t="s">
        <v>226</v>
      </c>
      <c r="B35" t="s">
        <v>152</v>
      </c>
      <c r="C35" t="s">
        <v>153</v>
      </c>
      <c r="D35" s="2">
        <v>50</v>
      </c>
      <c r="E35" t="s">
        <v>16</v>
      </c>
      <c r="F35" s="19">
        <v>0.03319444444444444</v>
      </c>
      <c r="G35" s="19">
        <v>0.03361111111111111</v>
      </c>
      <c r="H35" s="10"/>
      <c r="I35" s="20">
        <f t="shared" si="0"/>
        <v>0.06680555555555556</v>
      </c>
    </row>
    <row r="36" spans="1:9" ht="13.5" customHeight="1">
      <c r="A36" s="2" t="s">
        <v>227</v>
      </c>
      <c r="B36" t="s">
        <v>150</v>
      </c>
      <c r="C36" t="s">
        <v>151</v>
      </c>
      <c r="D36" s="2">
        <v>40</v>
      </c>
      <c r="E36" t="s">
        <v>194</v>
      </c>
      <c r="F36" s="19">
        <v>0.03305555555555555</v>
      </c>
      <c r="G36" s="19">
        <v>0.03400462962962963</v>
      </c>
      <c r="H36" s="10"/>
      <c r="I36" s="20">
        <f t="shared" si="0"/>
        <v>0.06706018518518518</v>
      </c>
    </row>
    <row r="37" spans="1:9" ht="13.5" customHeight="1">
      <c r="A37" s="2" t="s">
        <v>228</v>
      </c>
      <c r="B37" t="s">
        <v>142</v>
      </c>
      <c r="C37" t="s">
        <v>143</v>
      </c>
      <c r="D37" s="2">
        <v>40</v>
      </c>
      <c r="E37" t="s">
        <v>144</v>
      </c>
      <c r="F37" s="19">
        <v>0.03239583333333333</v>
      </c>
      <c r="G37" s="19">
        <v>0.035208333333333335</v>
      </c>
      <c r="H37" s="10"/>
      <c r="I37" s="20">
        <f t="shared" si="0"/>
        <v>0.06760416666666666</v>
      </c>
    </row>
    <row r="38" spans="1:9" ht="13.5" customHeight="1">
      <c r="A38" s="2" t="s">
        <v>229</v>
      </c>
      <c r="B38" t="s">
        <v>156</v>
      </c>
      <c r="C38" t="s">
        <v>102</v>
      </c>
      <c r="D38" s="2">
        <v>30</v>
      </c>
      <c r="E38" t="s">
        <v>192</v>
      </c>
      <c r="F38" s="19">
        <v>0.033888888888888885</v>
      </c>
      <c r="G38" s="19">
        <v>0.03396990740740741</v>
      </c>
      <c r="H38" s="10"/>
      <c r="I38" s="20">
        <f t="shared" si="0"/>
        <v>0.06785879629629629</v>
      </c>
    </row>
    <row r="39" spans="1:9" ht="13.5" customHeight="1">
      <c r="A39" s="2" t="s">
        <v>230</v>
      </c>
      <c r="B39" t="s">
        <v>148</v>
      </c>
      <c r="C39" t="s">
        <v>149</v>
      </c>
      <c r="D39" s="2">
        <v>45</v>
      </c>
      <c r="E39" t="s">
        <v>187</v>
      </c>
      <c r="F39" s="19">
        <v>0.032962962962962965</v>
      </c>
      <c r="G39" s="19">
        <v>0.03534722222222222</v>
      </c>
      <c r="H39" s="10"/>
      <c r="I39" s="20">
        <f t="shared" si="0"/>
        <v>0.06831018518518518</v>
      </c>
    </row>
    <row r="40" spans="1:9" ht="13.5" customHeight="1">
      <c r="A40" s="2" t="s">
        <v>231</v>
      </c>
      <c r="B40" t="s">
        <v>155</v>
      </c>
      <c r="C40" t="s">
        <v>80</v>
      </c>
      <c r="D40" s="2">
        <v>40</v>
      </c>
      <c r="E40" t="s">
        <v>187</v>
      </c>
      <c r="F40" s="19">
        <v>0.03362268518518518</v>
      </c>
      <c r="G40" s="19">
        <v>0.03484953703703703</v>
      </c>
      <c r="H40" s="10"/>
      <c r="I40" s="20">
        <f aca="true" t="shared" si="1" ref="I40:I71">SUM(F40:H40)</f>
        <v>0.06847222222222221</v>
      </c>
    </row>
    <row r="41" spans="1:9" ht="13.5" customHeight="1">
      <c r="A41" s="2" t="s">
        <v>232</v>
      </c>
      <c r="B41" t="s">
        <v>154</v>
      </c>
      <c r="C41" t="s">
        <v>112</v>
      </c>
      <c r="D41" s="2">
        <v>45</v>
      </c>
      <c r="E41" t="s">
        <v>34</v>
      </c>
      <c r="F41" s="19">
        <v>0.033414351851851855</v>
      </c>
      <c r="G41" s="19">
        <v>0.035196759259259254</v>
      </c>
      <c r="H41" s="10"/>
      <c r="I41" s="20">
        <f t="shared" si="1"/>
        <v>0.06861111111111111</v>
      </c>
    </row>
    <row r="42" spans="1:9" ht="13.5" customHeight="1">
      <c r="A42" s="2" t="s">
        <v>233</v>
      </c>
      <c r="B42" t="s">
        <v>157</v>
      </c>
      <c r="C42" t="s">
        <v>108</v>
      </c>
      <c r="D42" s="2">
        <v>50</v>
      </c>
      <c r="E42" t="s">
        <v>17</v>
      </c>
      <c r="F42" s="19">
        <v>0.0346412037037037</v>
      </c>
      <c r="G42" s="19">
        <v>0.03505787037037037</v>
      </c>
      <c r="H42" s="10"/>
      <c r="I42" s="20">
        <f t="shared" si="1"/>
        <v>0.06969907407407408</v>
      </c>
    </row>
    <row r="43" spans="1:9" ht="13.5" customHeight="1">
      <c r="A43" s="2" t="s">
        <v>234</v>
      </c>
      <c r="B43" t="s">
        <v>160</v>
      </c>
      <c r="C43" t="s">
        <v>161</v>
      </c>
      <c r="D43" s="2">
        <v>50</v>
      </c>
      <c r="E43" t="s">
        <v>187</v>
      </c>
      <c r="F43" s="19">
        <v>0.03556712962962963</v>
      </c>
      <c r="G43" s="19">
        <v>0.03597222222222222</v>
      </c>
      <c r="H43" s="10"/>
      <c r="I43" s="20">
        <f t="shared" si="1"/>
        <v>0.07153935185185184</v>
      </c>
    </row>
    <row r="44" spans="1:9" ht="13.5" customHeight="1">
      <c r="A44" s="2" t="s">
        <v>235</v>
      </c>
      <c r="B44" t="s">
        <v>165</v>
      </c>
      <c r="C44" t="s">
        <v>113</v>
      </c>
      <c r="D44" s="2">
        <v>60</v>
      </c>
      <c r="E44" t="s">
        <v>187</v>
      </c>
      <c r="F44" s="19">
        <v>0.03630787037037037</v>
      </c>
      <c r="G44" s="19">
        <v>0.035787037037037034</v>
      </c>
      <c r="H44" s="10"/>
      <c r="I44" s="20">
        <f t="shared" si="1"/>
        <v>0.0720949074074074</v>
      </c>
    </row>
    <row r="45" spans="1:9" ht="13.5" customHeight="1">
      <c r="A45" s="2" t="s">
        <v>236</v>
      </c>
      <c r="B45" t="s">
        <v>166</v>
      </c>
      <c r="C45" t="s">
        <v>167</v>
      </c>
      <c r="D45" s="2">
        <v>40</v>
      </c>
      <c r="E45" s="12"/>
      <c r="F45" s="19">
        <v>0.03631944444444444</v>
      </c>
      <c r="G45" s="19">
        <v>0.03615740740740741</v>
      </c>
      <c r="H45" s="10"/>
      <c r="I45" s="20">
        <f t="shared" si="1"/>
        <v>0.07247685185185185</v>
      </c>
    </row>
    <row r="46" spans="1:9" ht="13.5" customHeight="1">
      <c r="A46" s="2" t="s">
        <v>237</v>
      </c>
      <c r="B46" t="s">
        <v>158</v>
      </c>
      <c r="C46" t="s">
        <v>117</v>
      </c>
      <c r="D46" s="2">
        <v>40</v>
      </c>
      <c r="E46" t="s">
        <v>21</v>
      </c>
      <c r="F46" s="19">
        <v>0.034861111111111114</v>
      </c>
      <c r="G46" s="19">
        <v>0.03765046296296296</v>
      </c>
      <c r="H46" s="10"/>
      <c r="I46" s="20">
        <f t="shared" si="1"/>
        <v>0.07251157407407408</v>
      </c>
    </row>
    <row r="47" spans="1:9" ht="13.5" customHeight="1">
      <c r="A47" s="2" t="s">
        <v>238</v>
      </c>
      <c r="B47" t="s">
        <v>162</v>
      </c>
      <c r="C47" t="s">
        <v>163</v>
      </c>
      <c r="D47" s="2">
        <v>50</v>
      </c>
      <c r="E47" t="s">
        <v>34</v>
      </c>
      <c r="F47" s="19">
        <v>0.03615740740740741</v>
      </c>
      <c r="G47" s="19">
        <v>0.03706018518518519</v>
      </c>
      <c r="H47" s="10"/>
      <c r="I47" s="20">
        <f t="shared" si="1"/>
        <v>0.0732175925925926</v>
      </c>
    </row>
    <row r="48" spans="1:9" ht="13.5" customHeight="1">
      <c r="A48" s="2" t="s">
        <v>239</v>
      </c>
      <c r="B48" t="s">
        <v>57</v>
      </c>
      <c r="C48" t="s">
        <v>98</v>
      </c>
      <c r="D48" s="2">
        <v>40</v>
      </c>
      <c r="E48" t="s">
        <v>18</v>
      </c>
      <c r="F48" s="19">
        <v>0.03706018518518519</v>
      </c>
      <c r="G48" s="19">
        <v>0.03657407407407407</v>
      </c>
      <c r="H48" s="10"/>
      <c r="I48" s="20">
        <f t="shared" si="1"/>
        <v>0.07363425925925926</v>
      </c>
    </row>
    <row r="49" spans="1:9" ht="13.5" customHeight="1">
      <c r="A49" s="2" t="s">
        <v>240</v>
      </c>
      <c r="B49" t="s">
        <v>118</v>
      </c>
      <c r="C49" t="s">
        <v>164</v>
      </c>
      <c r="D49" s="2">
        <v>45</v>
      </c>
      <c r="E49" t="s">
        <v>34</v>
      </c>
      <c r="F49" s="19">
        <v>0.03625</v>
      </c>
      <c r="G49" s="19">
        <v>0.03743055555555556</v>
      </c>
      <c r="H49" s="10"/>
      <c r="I49" s="20">
        <f t="shared" si="1"/>
        <v>0.07368055555555555</v>
      </c>
    </row>
    <row r="50" spans="1:9" ht="13.5" customHeight="1">
      <c r="A50" s="2" t="s">
        <v>241</v>
      </c>
      <c r="B50" t="s">
        <v>172</v>
      </c>
      <c r="C50" t="s">
        <v>138</v>
      </c>
      <c r="D50" s="2">
        <v>55</v>
      </c>
      <c r="E50" t="s">
        <v>36</v>
      </c>
      <c r="F50" s="19">
        <v>0.037488425925925925</v>
      </c>
      <c r="G50" s="19">
        <v>0.037488425925925925</v>
      </c>
      <c r="H50" s="10"/>
      <c r="I50" s="20">
        <f t="shared" si="1"/>
        <v>0.07497685185185185</v>
      </c>
    </row>
    <row r="51" spans="1:9" ht="13.5" customHeight="1">
      <c r="A51" s="2" t="s">
        <v>242</v>
      </c>
      <c r="B51" t="s">
        <v>168</v>
      </c>
      <c r="C51" t="s">
        <v>169</v>
      </c>
      <c r="D51" s="2">
        <v>70</v>
      </c>
      <c r="E51" t="s">
        <v>187</v>
      </c>
      <c r="F51" s="19">
        <v>0.0364699074074074</v>
      </c>
      <c r="G51" s="19">
        <v>0.03875</v>
      </c>
      <c r="H51" s="10"/>
      <c r="I51" s="20">
        <f t="shared" si="1"/>
        <v>0.0752199074074074</v>
      </c>
    </row>
    <row r="52" spans="1:9" ht="13.5" customHeight="1">
      <c r="A52" s="2" t="s">
        <v>243</v>
      </c>
      <c r="B52" t="s">
        <v>64</v>
      </c>
      <c r="C52" t="s">
        <v>103</v>
      </c>
      <c r="D52" s="2">
        <v>45</v>
      </c>
      <c r="E52" t="s">
        <v>34</v>
      </c>
      <c r="F52" s="19">
        <v>0.03653935185185185</v>
      </c>
      <c r="G52" s="19">
        <v>0.038877314814814816</v>
      </c>
      <c r="H52" s="10"/>
      <c r="I52" s="20">
        <f t="shared" si="1"/>
        <v>0.07541666666666666</v>
      </c>
    </row>
    <row r="53" spans="1:9" ht="13.5" customHeight="1">
      <c r="A53" s="2" t="s">
        <v>244</v>
      </c>
      <c r="B53" t="s">
        <v>173</v>
      </c>
      <c r="C53" t="s">
        <v>119</v>
      </c>
      <c r="D53" s="2">
        <v>50</v>
      </c>
      <c r="E53" t="s">
        <v>7</v>
      </c>
      <c r="F53" s="19">
        <v>0.037696759259259256</v>
      </c>
      <c r="G53" s="19">
        <v>0.03787037037037037</v>
      </c>
      <c r="H53" s="10"/>
      <c r="I53" s="20">
        <f t="shared" si="1"/>
        <v>0.07556712962962962</v>
      </c>
    </row>
    <row r="54" spans="1:9" ht="13.5" customHeight="1">
      <c r="A54" s="2" t="s">
        <v>245</v>
      </c>
      <c r="B54" t="s">
        <v>174</v>
      </c>
      <c r="C54" t="s">
        <v>122</v>
      </c>
      <c r="D54" s="2">
        <v>45</v>
      </c>
      <c r="E54" t="s">
        <v>22</v>
      </c>
      <c r="F54" s="19">
        <v>0.03771990740740741</v>
      </c>
      <c r="G54" s="19">
        <v>0.03868055555555556</v>
      </c>
      <c r="H54" s="10"/>
      <c r="I54" s="20">
        <f t="shared" si="1"/>
        <v>0.07640046296296296</v>
      </c>
    </row>
    <row r="55" spans="1:9" ht="13.5" customHeight="1">
      <c r="A55" s="2" t="s">
        <v>246</v>
      </c>
      <c r="B55" t="s">
        <v>159</v>
      </c>
      <c r="C55" t="s">
        <v>86</v>
      </c>
      <c r="D55" s="2">
        <v>20</v>
      </c>
      <c r="E55" t="s">
        <v>6</v>
      </c>
      <c r="F55" s="19">
        <v>0.03556712962962963</v>
      </c>
      <c r="G55" s="19">
        <v>0.04092592592592593</v>
      </c>
      <c r="H55" s="10"/>
      <c r="I55" s="20">
        <f t="shared" si="1"/>
        <v>0.07649305555555555</v>
      </c>
    </row>
    <row r="56" spans="1:9" ht="13.5" customHeight="1">
      <c r="A56" s="2" t="s">
        <v>247</v>
      </c>
      <c r="B56" t="s">
        <v>100</v>
      </c>
      <c r="C56" t="s">
        <v>130</v>
      </c>
      <c r="D56" s="2">
        <v>30</v>
      </c>
      <c r="E56" t="s">
        <v>187</v>
      </c>
      <c r="F56" s="19">
        <v>0.03760416666666667</v>
      </c>
      <c r="G56" s="19">
        <v>0.03900462962962963</v>
      </c>
      <c r="H56" s="10"/>
      <c r="I56" s="20">
        <f t="shared" si="1"/>
        <v>0.0766087962962963</v>
      </c>
    </row>
    <row r="57" spans="1:9" ht="13.5" customHeight="1">
      <c r="A57" s="2" t="s">
        <v>248</v>
      </c>
      <c r="B57" t="s">
        <v>179</v>
      </c>
      <c r="C57" t="s">
        <v>101</v>
      </c>
      <c r="D57" s="2">
        <v>45</v>
      </c>
      <c r="E57" t="s">
        <v>187</v>
      </c>
      <c r="F57" s="19">
        <v>0.0391087962962963</v>
      </c>
      <c r="G57" s="19">
        <v>0.03831018518518518</v>
      </c>
      <c r="H57" s="10"/>
      <c r="I57" s="20">
        <f t="shared" si="1"/>
        <v>0.07741898148148149</v>
      </c>
    </row>
    <row r="58" spans="1:9" ht="13.5" customHeight="1">
      <c r="A58" s="2" t="s">
        <v>249</v>
      </c>
      <c r="B58" t="s">
        <v>171</v>
      </c>
      <c r="C58" t="s">
        <v>122</v>
      </c>
      <c r="D58" s="2">
        <v>45</v>
      </c>
      <c r="E58" t="s">
        <v>19</v>
      </c>
      <c r="F58" s="19">
        <v>0.037453703703703704</v>
      </c>
      <c r="G58" s="19">
        <v>0.04016203703703704</v>
      </c>
      <c r="H58" s="10"/>
      <c r="I58" s="20">
        <f t="shared" si="1"/>
        <v>0.07761574074074074</v>
      </c>
    </row>
    <row r="59" spans="1:9" ht="13.5" customHeight="1">
      <c r="A59" s="2" t="s">
        <v>250</v>
      </c>
      <c r="B59" t="s">
        <v>175</v>
      </c>
      <c r="C59" t="s">
        <v>176</v>
      </c>
      <c r="D59" s="2">
        <v>55</v>
      </c>
      <c r="E59" t="s">
        <v>24</v>
      </c>
      <c r="F59" s="19">
        <v>0.03791666666666667</v>
      </c>
      <c r="G59" s="19">
        <v>0.040219907407407406</v>
      </c>
      <c r="H59" s="10"/>
      <c r="I59" s="20">
        <f t="shared" si="1"/>
        <v>0.07813657407407407</v>
      </c>
    </row>
    <row r="60" spans="1:9" ht="13.5" customHeight="1">
      <c r="A60" s="2" t="s">
        <v>251</v>
      </c>
      <c r="B60" t="s">
        <v>180</v>
      </c>
      <c r="C60" t="s">
        <v>170</v>
      </c>
      <c r="D60" s="2">
        <v>20</v>
      </c>
      <c r="E60" t="s">
        <v>197</v>
      </c>
      <c r="F60" s="19">
        <v>0.03949074074074074</v>
      </c>
      <c r="G60" s="19">
        <v>0.039467592592592596</v>
      </c>
      <c r="H60" s="10"/>
      <c r="I60" s="20">
        <f t="shared" si="1"/>
        <v>0.07895833333333334</v>
      </c>
    </row>
    <row r="61" spans="1:9" ht="13.5" customHeight="1">
      <c r="A61" s="2" t="s">
        <v>252</v>
      </c>
      <c r="B61" t="s">
        <v>67</v>
      </c>
      <c r="C61" t="s">
        <v>184</v>
      </c>
      <c r="D61" s="2">
        <v>70</v>
      </c>
      <c r="E61" t="s">
        <v>23</v>
      </c>
      <c r="F61" s="19">
        <v>0.040949074074074075</v>
      </c>
      <c r="G61" s="19">
        <v>0.039699074074074074</v>
      </c>
      <c r="H61" s="10"/>
      <c r="I61" s="20">
        <f t="shared" si="1"/>
        <v>0.08064814814814815</v>
      </c>
    </row>
    <row r="62" spans="1:9" ht="13.5" customHeight="1">
      <c r="A62" s="2" t="s">
        <v>253</v>
      </c>
      <c r="B62" t="s">
        <v>177</v>
      </c>
      <c r="C62" t="s">
        <v>178</v>
      </c>
      <c r="D62" s="2">
        <v>45</v>
      </c>
      <c r="E62" t="s">
        <v>25</v>
      </c>
      <c r="F62" s="19">
        <v>0.038125</v>
      </c>
      <c r="G62" s="19">
        <v>0.04311342592592593</v>
      </c>
      <c r="H62" s="10"/>
      <c r="I62" s="20">
        <f t="shared" si="1"/>
        <v>0.08123842592592592</v>
      </c>
    </row>
    <row r="63" spans="1:9" ht="13.5" customHeight="1">
      <c r="A63" s="2" t="s">
        <v>254</v>
      </c>
      <c r="B63" t="s">
        <v>118</v>
      </c>
      <c r="C63" t="s">
        <v>185</v>
      </c>
      <c r="D63" s="2" t="s">
        <v>32</v>
      </c>
      <c r="E63" t="s">
        <v>196</v>
      </c>
      <c r="F63" s="19">
        <v>0.04127314814814815</v>
      </c>
      <c r="G63" s="19">
        <v>0.041400462962962965</v>
      </c>
      <c r="H63" s="10"/>
      <c r="I63" s="20">
        <f t="shared" si="1"/>
        <v>0.08267361111111111</v>
      </c>
    </row>
    <row r="64" spans="1:9" ht="13.5" customHeight="1">
      <c r="A64" s="2" t="s">
        <v>255</v>
      </c>
      <c r="B64" t="s">
        <v>121</v>
      </c>
      <c r="C64" t="s">
        <v>112</v>
      </c>
      <c r="D64" s="2">
        <v>20</v>
      </c>
      <c r="E64" t="s">
        <v>198</v>
      </c>
      <c r="F64" s="19">
        <v>0.042337962962962966</v>
      </c>
      <c r="G64" s="19">
        <v>0.0425462962962963</v>
      </c>
      <c r="H64" s="10"/>
      <c r="I64" s="20">
        <f t="shared" si="1"/>
        <v>0.08488425925925927</v>
      </c>
    </row>
    <row r="65" spans="1:9" ht="13.5" customHeight="1">
      <c r="A65" s="2" t="s">
        <v>256</v>
      </c>
      <c r="B65" t="s">
        <v>181</v>
      </c>
      <c r="C65" t="s">
        <v>182</v>
      </c>
      <c r="D65" s="2">
        <v>45</v>
      </c>
      <c r="E65" t="s">
        <v>183</v>
      </c>
      <c r="F65" s="19">
        <v>0.040532407407407406</v>
      </c>
      <c r="G65" s="19">
        <v>0.04753472222222222</v>
      </c>
      <c r="H65" s="10"/>
      <c r="I65" s="20">
        <f t="shared" si="1"/>
        <v>0.08806712962962962</v>
      </c>
    </row>
  </sheetData>
  <printOptions/>
  <pageMargins left="0.34" right="0.21" top="0.51" bottom="0.25" header="0.17" footer="0.17"/>
  <pageSetup horizontalDpi="1200" verticalDpi="12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7109375" style="2" customWidth="1"/>
    <col min="2" max="2" width="15.7109375" style="0" customWidth="1"/>
    <col min="3" max="3" width="15.7109375" style="2" customWidth="1"/>
    <col min="4" max="4" width="5.7109375" style="0" customWidth="1"/>
    <col min="5" max="5" width="30.7109375" style="0" customWidth="1"/>
    <col min="6" max="8" width="16.7109375" style="2" customWidth="1"/>
    <col min="9" max="9" width="16.7109375" style="0" customWidth="1"/>
    <col min="10" max="10" width="4.57421875" style="0" bestFit="1" customWidth="1"/>
  </cols>
  <sheetData>
    <row r="1" spans="6:9" ht="6.75" customHeight="1">
      <c r="F1" s="11"/>
      <c r="G1" s="11"/>
      <c r="H1" s="11"/>
      <c r="I1" s="6"/>
    </row>
    <row r="2" spans="1:9" ht="26.25">
      <c r="A2" s="21"/>
      <c r="B2" s="22" t="s">
        <v>258</v>
      </c>
      <c r="C2" s="21"/>
      <c r="D2" s="23"/>
      <c r="E2" s="23"/>
      <c r="F2" s="21"/>
      <c r="G2" s="21"/>
      <c r="H2" s="21"/>
      <c r="I2" s="24"/>
    </row>
    <row r="3" spans="2:9" ht="22.5" customHeight="1">
      <c r="B3" s="1" t="s">
        <v>74</v>
      </c>
      <c r="F3" s="11"/>
      <c r="G3" s="11"/>
      <c r="H3" s="11"/>
      <c r="I3" s="25" t="s">
        <v>257</v>
      </c>
    </row>
    <row r="4" spans="2:10" ht="7.5" customHeight="1">
      <c r="B4" s="1"/>
      <c r="F4" s="11"/>
      <c r="G4" s="11"/>
      <c r="H4" s="11"/>
      <c r="I4" s="5"/>
      <c r="J4" s="2"/>
    </row>
    <row r="5" spans="6:10" ht="12.75">
      <c r="F5" s="16" t="s">
        <v>186</v>
      </c>
      <c r="G5" s="16" t="s">
        <v>189</v>
      </c>
      <c r="H5" s="16" t="s">
        <v>188</v>
      </c>
      <c r="I5" s="5" t="s">
        <v>191</v>
      </c>
      <c r="J5" s="2"/>
    </row>
    <row r="6" spans="1:9" s="6" customFormat="1" ht="13.5" thickBot="1">
      <c r="A6" s="8" t="s">
        <v>26</v>
      </c>
      <c r="B6" s="7" t="s">
        <v>78</v>
      </c>
      <c r="C6" s="9" t="s">
        <v>77</v>
      </c>
      <c r="D6" s="8" t="s">
        <v>28</v>
      </c>
      <c r="E6" s="7" t="s">
        <v>27</v>
      </c>
      <c r="F6" s="17" t="s">
        <v>75</v>
      </c>
      <c r="G6" s="17" t="s">
        <v>79</v>
      </c>
      <c r="H6" s="17" t="s">
        <v>190</v>
      </c>
      <c r="I6" s="8" t="s">
        <v>76</v>
      </c>
    </row>
    <row r="8" spans="1:9" ht="19.5" customHeight="1">
      <c r="A8" s="2">
        <v>1</v>
      </c>
      <c r="B8" t="s">
        <v>40</v>
      </c>
      <c r="C8" t="s">
        <v>41</v>
      </c>
      <c r="D8" s="2">
        <v>45</v>
      </c>
      <c r="E8" t="s">
        <v>33</v>
      </c>
      <c r="F8" s="4">
        <v>0.03158564814814815</v>
      </c>
      <c r="G8" s="4">
        <v>0.030891203703703702</v>
      </c>
      <c r="H8" s="4"/>
      <c r="I8" s="4">
        <f>SUM(F8:H8)</f>
        <v>0.06247685185185185</v>
      </c>
    </row>
    <row r="9" spans="1:9" ht="19.5" customHeight="1">
      <c r="A9" s="2">
        <v>2</v>
      </c>
      <c r="B9" t="s">
        <v>42</v>
      </c>
      <c r="C9" t="s">
        <v>43</v>
      </c>
      <c r="D9" s="2">
        <v>40</v>
      </c>
      <c r="E9" t="s">
        <v>8</v>
      </c>
      <c r="F9" s="4">
        <v>0.03302083333333333</v>
      </c>
      <c r="G9" s="4">
        <v>0.032233796296296295</v>
      </c>
      <c r="H9" s="4"/>
      <c r="I9" s="4">
        <f aca="true" t="shared" si="0" ref="I9:I25">SUM(F9:H9)</f>
        <v>0.06525462962962963</v>
      </c>
    </row>
    <row r="10" spans="1:9" ht="19.5" customHeight="1">
      <c r="A10" s="2">
        <v>3</v>
      </c>
      <c r="B10" t="s">
        <v>44</v>
      </c>
      <c r="C10" t="s">
        <v>45</v>
      </c>
      <c r="D10" s="2">
        <v>45</v>
      </c>
      <c r="E10" t="s">
        <v>30</v>
      </c>
      <c r="F10" s="4">
        <v>0.03386574074074074</v>
      </c>
      <c r="G10" s="4">
        <v>0.03248842592592593</v>
      </c>
      <c r="H10" s="4"/>
      <c r="I10" s="4">
        <f t="shared" si="0"/>
        <v>0.06635416666666666</v>
      </c>
    </row>
    <row r="11" spans="1:9" ht="19.5" customHeight="1">
      <c r="A11" s="2">
        <v>4</v>
      </c>
      <c r="B11" t="s">
        <v>46</v>
      </c>
      <c r="C11" t="s">
        <v>47</v>
      </c>
      <c r="D11" s="2">
        <v>40</v>
      </c>
      <c r="E11" t="s">
        <v>9</v>
      </c>
      <c r="F11" s="4">
        <v>0.03289351851851852</v>
      </c>
      <c r="G11" s="4">
        <v>0.03350694444444444</v>
      </c>
      <c r="H11" s="4"/>
      <c r="I11" s="4">
        <f t="shared" si="0"/>
        <v>0.06640046296296297</v>
      </c>
    </row>
    <row r="12" spans="1:9" ht="19.5" customHeight="1">
      <c r="A12" s="2">
        <v>5</v>
      </c>
      <c r="B12" t="s">
        <v>48</v>
      </c>
      <c r="C12" t="s">
        <v>49</v>
      </c>
      <c r="D12" s="2">
        <v>45</v>
      </c>
      <c r="E12" t="s">
        <v>31</v>
      </c>
      <c r="F12" s="4">
        <v>0.035289351851851856</v>
      </c>
      <c r="G12" s="4">
        <v>0.03377314814814815</v>
      </c>
      <c r="H12" s="4"/>
      <c r="I12" s="4">
        <f t="shared" si="0"/>
        <v>0.0690625</v>
      </c>
    </row>
    <row r="13" spans="1:9" ht="19.5" customHeight="1">
      <c r="A13" s="2">
        <v>6</v>
      </c>
      <c r="B13" t="s">
        <v>51</v>
      </c>
      <c r="C13" t="s">
        <v>52</v>
      </c>
      <c r="D13" s="2" t="s">
        <v>32</v>
      </c>
      <c r="E13" t="s">
        <v>39</v>
      </c>
      <c r="F13" s="4">
        <v>0.03481481481481481</v>
      </c>
      <c r="G13" s="4">
        <v>0.0347337962962963</v>
      </c>
      <c r="H13" s="4"/>
      <c r="I13" s="4">
        <f t="shared" si="0"/>
        <v>0.0695486111111111</v>
      </c>
    </row>
    <row r="14" spans="1:9" ht="19.5" customHeight="1">
      <c r="A14" s="2">
        <v>7</v>
      </c>
      <c r="B14" t="s">
        <v>54</v>
      </c>
      <c r="C14" t="s">
        <v>55</v>
      </c>
      <c r="D14" s="2">
        <v>45</v>
      </c>
      <c r="E14" t="s">
        <v>29</v>
      </c>
      <c r="F14" s="4">
        <v>0.035196759259259254</v>
      </c>
      <c r="G14" s="4">
        <v>0.03513888888888889</v>
      </c>
      <c r="H14" s="4"/>
      <c r="I14" s="4">
        <f t="shared" si="0"/>
        <v>0.07033564814814815</v>
      </c>
    </row>
    <row r="15" spans="1:9" ht="19.5" customHeight="1">
      <c r="A15" s="2">
        <v>8</v>
      </c>
      <c r="B15" t="s">
        <v>50</v>
      </c>
      <c r="C15" t="s">
        <v>38</v>
      </c>
      <c r="D15" s="2">
        <v>35</v>
      </c>
      <c r="E15" t="s">
        <v>31</v>
      </c>
      <c r="F15" s="4">
        <v>0.03621527777777778</v>
      </c>
      <c r="G15" s="4">
        <v>0.03414351851851852</v>
      </c>
      <c r="H15" s="4"/>
      <c r="I15" s="4">
        <f t="shared" si="0"/>
        <v>0.0703587962962963</v>
      </c>
    </row>
    <row r="16" spans="1:12" ht="19.5" customHeight="1">
      <c r="A16" s="2">
        <v>9</v>
      </c>
      <c r="B16" t="s">
        <v>59</v>
      </c>
      <c r="C16" t="s">
        <v>60</v>
      </c>
      <c r="D16" s="2">
        <v>20</v>
      </c>
      <c r="E16" t="s">
        <v>37</v>
      </c>
      <c r="F16" s="4">
        <v>0.03568287037037037</v>
      </c>
      <c r="G16" s="4">
        <v>0.03631944444444444</v>
      </c>
      <c r="H16" s="4"/>
      <c r="I16" s="4">
        <f t="shared" si="0"/>
        <v>0.07200231481481481</v>
      </c>
      <c r="K16" s="3"/>
      <c r="L16" s="3"/>
    </row>
    <row r="17" spans="1:12" ht="19.5" customHeight="1">
      <c r="A17" s="2">
        <v>10</v>
      </c>
      <c r="B17" t="s">
        <v>57</v>
      </c>
      <c r="C17" t="s">
        <v>58</v>
      </c>
      <c r="D17" s="2">
        <v>35</v>
      </c>
      <c r="E17" t="s">
        <v>5</v>
      </c>
      <c r="F17" s="4">
        <v>0.0365625</v>
      </c>
      <c r="G17" s="4">
        <v>0.03594907407407407</v>
      </c>
      <c r="H17" s="4"/>
      <c r="I17" s="4">
        <f t="shared" si="0"/>
        <v>0.07251157407407408</v>
      </c>
      <c r="K17" s="3"/>
      <c r="L17" s="3"/>
    </row>
    <row r="18" spans="1:12" ht="19.5" customHeight="1">
      <c r="A18" s="2">
        <v>11</v>
      </c>
      <c r="B18" t="s">
        <v>62</v>
      </c>
      <c r="C18" t="s">
        <v>63</v>
      </c>
      <c r="D18" s="2">
        <v>60</v>
      </c>
      <c r="E18" t="s">
        <v>24</v>
      </c>
      <c r="F18" s="4">
        <v>0.0356712962962963</v>
      </c>
      <c r="G18" s="4">
        <v>0.036944444444444446</v>
      </c>
      <c r="H18" s="4"/>
      <c r="I18" s="4">
        <f t="shared" si="0"/>
        <v>0.07261574074074074</v>
      </c>
      <c r="K18" s="3"/>
      <c r="L18" s="3"/>
    </row>
    <row r="19" spans="1:12" ht="19.5" customHeight="1">
      <c r="A19" s="2">
        <v>12</v>
      </c>
      <c r="B19" t="s">
        <v>56</v>
      </c>
      <c r="C19" t="s">
        <v>53</v>
      </c>
      <c r="D19" s="2">
        <v>55</v>
      </c>
      <c r="E19" t="s">
        <v>35</v>
      </c>
      <c r="F19" s="4">
        <v>0.037280092592592594</v>
      </c>
      <c r="G19" s="4">
        <v>0.03552083333333333</v>
      </c>
      <c r="H19" s="4"/>
      <c r="I19" s="4">
        <f t="shared" si="0"/>
        <v>0.07280092592592592</v>
      </c>
      <c r="K19" s="3"/>
      <c r="L19" s="3"/>
    </row>
    <row r="20" spans="1:12" ht="19.5" customHeight="1">
      <c r="A20" s="2">
        <v>13</v>
      </c>
      <c r="B20" t="s">
        <v>64</v>
      </c>
      <c r="C20" t="s">
        <v>65</v>
      </c>
      <c r="D20" s="2">
        <v>40</v>
      </c>
      <c r="E20" t="s">
        <v>20</v>
      </c>
      <c r="F20" s="4">
        <v>0.038113425925925926</v>
      </c>
      <c r="G20" s="4">
        <v>0.03726851851851851</v>
      </c>
      <c r="H20" s="4"/>
      <c r="I20" s="4">
        <f t="shared" si="0"/>
        <v>0.07538194444444443</v>
      </c>
      <c r="K20" s="3"/>
      <c r="L20" s="3"/>
    </row>
    <row r="21" spans="1:12" ht="19.5" customHeight="1">
      <c r="A21" s="2">
        <v>14</v>
      </c>
      <c r="B21" t="s">
        <v>67</v>
      </c>
      <c r="C21" t="s">
        <v>61</v>
      </c>
      <c r="D21" s="2">
        <v>45</v>
      </c>
      <c r="E21" t="s">
        <v>23</v>
      </c>
      <c r="F21" s="4">
        <v>0.038807870370370375</v>
      </c>
      <c r="G21" s="4">
        <v>0.03813657407407407</v>
      </c>
      <c r="H21" s="4"/>
      <c r="I21" s="4">
        <f t="shared" si="0"/>
        <v>0.07694444444444445</v>
      </c>
      <c r="K21" s="3"/>
      <c r="L21" s="3"/>
    </row>
    <row r="22" spans="1:12" ht="19.5" customHeight="1">
      <c r="A22" s="2">
        <v>15</v>
      </c>
      <c r="B22" t="s">
        <v>66</v>
      </c>
      <c r="C22" t="s">
        <v>55</v>
      </c>
      <c r="D22" s="2">
        <v>45</v>
      </c>
      <c r="E22" t="s">
        <v>31</v>
      </c>
      <c r="F22" s="4">
        <v>0.04010416666666667</v>
      </c>
      <c r="G22" s="4">
        <v>0.03778935185185185</v>
      </c>
      <c r="H22" s="4"/>
      <c r="I22" s="4">
        <f t="shared" si="0"/>
        <v>0.07789351851851853</v>
      </c>
      <c r="K22" s="3"/>
      <c r="L22" s="3"/>
    </row>
    <row r="23" spans="1:12" ht="19.5" customHeight="1">
      <c r="A23" s="2">
        <v>16</v>
      </c>
      <c r="B23" t="s">
        <v>68</v>
      </c>
      <c r="C23" t="s">
        <v>69</v>
      </c>
      <c r="D23" s="2">
        <v>20</v>
      </c>
      <c r="E23" t="s">
        <v>0</v>
      </c>
      <c r="F23" s="4">
        <v>0.03962962962962963</v>
      </c>
      <c r="G23" s="4">
        <v>0.039467592592592596</v>
      </c>
      <c r="H23" s="4"/>
      <c r="I23" s="4">
        <f t="shared" si="0"/>
        <v>0.07909722222222224</v>
      </c>
      <c r="K23" s="3"/>
      <c r="L23" s="3"/>
    </row>
    <row r="24" spans="1:12" ht="19.5" customHeight="1">
      <c r="A24" s="2">
        <v>17</v>
      </c>
      <c r="B24" t="s">
        <v>71</v>
      </c>
      <c r="C24" t="s">
        <v>72</v>
      </c>
      <c r="D24" s="2">
        <v>35</v>
      </c>
      <c r="E24" t="s">
        <v>6</v>
      </c>
      <c r="F24" s="4">
        <v>0.0390625</v>
      </c>
      <c r="G24" s="4">
        <v>0.04207175925925926</v>
      </c>
      <c r="H24" s="4"/>
      <c r="I24" s="4">
        <f t="shared" si="0"/>
        <v>0.08113425925925927</v>
      </c>
      <c r="K24" s="3"/>
      <c r="L24" s="3"/>
    </row>
    <row r="25" spans="1:12" ht="19.5" customHeight="1">
      <c r="A25" s="2">
        <v>18</v>
      </c>
      <c r="B25" t="s">
        <v>73</v>
      </c>
      <c r="C25" t="s">
        <v>70</v>
      </c>
      <c r="D25" s="2">
        <v>20</v>
      </c>
      <c r="E25" t="s">
        <v>31</v>
      </c>
      <c r="F25" s="4">
        <v>0.04270833333333333</v>
      </c>
      <c r="G25" s="4">
        <v>0.043182870370370365</v>
      </c>
      <c r="H25" s="4"/>
      <c r="I25" s="4">
        <f t="shared" si="0"/>
        <v>0.08589120370370369</v>
      </c>
      <c r="K25" s="3"/>
      <c r="L25" s="3"/>
    </row>
    <row r="26" spans="3:12" ht="12.75">
      <c r="C26"/>
      <c r="D26" s="2"/>
      <c r="G26" s="4"/>
      <c r="H26" s="4"/>
      <c r="I26" s="4"/>
      <c r="K26" s="3"/>
      <c r="L26" s="3"/>
    </row>
    <row r="27" ht="12.75">
      <c r="D27" s="2"/>
    </row>
  </sheetData>
  <printOptions/>
  <pageMargins left="0.39" right="0.2" top="0.6" bottom="0.25" header="0.492125984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Jochen</cp:lastModifiedBy>
  <cp:lastPrinted>2010-09-21T09:53:27Z</cp:lastPrinted>
  <dcterms:created xsi:type="dcterms:W3CDTF">1996-10-17T05:27:31Z</dcterms:created>
  <dcterms:modified xsi:type="dcterms:W3CDTF">2010-09-21T09:55:09Z</dcterms:modified>
  <cp:category/>
  <cp:version/>
  <cp:contentType/>
  <cp:contentStatus/>
</cp:coreProperties>
</file>